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2026-04-09 季度车辆清单" sheetId="1" r:id="rId1"/>
  </sheets>
  <definedNames>
    <definedName name="_xlnm._FilterDatabase" localSheetId="0" hidden="1">'2026-04-09 季度车辆清单'!$A$2:$K$27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<sst xmlns="http://schemas.openxmlformats.org/spreadsheetml/2006/main" count="85" uniqueCount="45">
  <si>
    <t>序号</t>
  </si>
  <si>
    <t>企业</t>
  </si>
  <si>
    <t>车牌号</t>
  </si>
  <si>
    <t>经营范围</t>
  </si>
  <si>
    <t>2026年1月里程</t>
  </si>
  <si>
    <t>2026年2月里程</t>
  </si>
  <si>
    <t>2026年3月里程</t>
  </si>
  <si>
    <t>2026年1-3月总里程</t>
  </si>
  <si>
    <t>包车里程</t>
  </si>
  <si>
    <t>2026年1-3月扣除包车后总里程</t>
  </si>
  <si>
    <t>内蒙古自治区扎兰屯市公共汽车公司</t>
  </si>
  <si>
    <t>蒙E82556</t>
  </si>
  <si>
    <t>县内班车客运</t>
  </si>
  <si>
    <t>呼伦贝尔市天元运业(集团）扎兰屯有限责任公司</t>
  </si>
  <si>
    <t>蒙E31797</t>
  </si>
  <si>
    <t>县内班车客运,县内包车客运</t>
  </si>
  <si>
    <t>呼伦贝尔市天元运业（集团）扎兰屯有限责任公司</t>
  </si>
  <si>
    <t>蒙E36591</t>
  </si>
  <si>
    <t>蒙E66086</t>
  </si>
  <si>
    <t>县内班车客运,省际包车客运</t>
  </si>
  <si>
    <t>蒙E69903</t>
  </si>
  <si>
    <t>蒙E70808</t>
  </si>
  <si>
    <t>蒙E71902</t>
  </si>
  <si>
    <t>蒙E72007</t>
  </si>
  <si>
    <t>蒙E73722</t>
  </si>
  <si>
    <t>县际班车客运,县际包车客运</t>
  </si>
  <si>
    <t>蒙E76382</t>
  </si>
  <si>
    <t>蒙E79785</t>
  </si>
  <si>
    <t>县际班车客运</t>
  </si>
  <si>
    <t>蒙E79905</t>
  </si>
  <si>
    <t>蒙E82733</t>
  </si>
  <si>
    <t>蒙E86755</t>
  </si>
  <si>
    <t>扎兰屯市天一运输有限责任公司</t>
  </si>
  <si>
    <t>蒙E35165</t>
  </si>
  <si>
    <t>蒙E58666</t>
  </si>
  <si>
    <t>蒙E65253</t>
  </si>
  <si>
    <t>蒙E73271</t>
  </si>
  <si>
    <t>蒙E73866</t>
  </si>
  <si>
    <t>蒙E75128</t>
  </si>
  <si>
    <t>省际班车客运</t>
  </si>
  <si>
    <t>蒙E77181</t>
  </si>
  <si>
    <t>蒙E81216</t>
  </si>
  <si>
    <t>蒙E83157</t>
  </si>
  <si>
    <t>蒙E85077</t>
  </si>
  <si>
    <t>蒙E86160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</si>
</sst>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name val="Calibri"/>
      <charset val="134"/>
    </font>
    <font>
      <sz val="18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topLeftCell="B1" workbookViewId="0">
      <selection activeCell="D2" sqref="D$1:D$1048576"/>
    </sheetView>
  </sheetViews>
  <sheetFormatPr defaultColWidth="18.4285714285714" defaultRowHeight="15"/>
  <cols>
    <col min="1" max="1" width="10.2857142857143" style="1" customWidth="1"/>
    <col min="2" max="2" width="47.5714285714286" style="1" customWidth="1"/>
    <col min="3" max="3" width="15.4285714285714" style="1" customWidth="1"/>
    <col min="4" max="4" width="33.7142857142857" style="1" customWidth="1"/>
    <col min="5" max="9" width="18.4285714285714" style="1" customWidth="1"/>
    <col min="10" max="10" width="33.5714285714286" style="1" customWidth="1"/>
    <col min="11" max="16382" width="18.4285714285714" customWidth="1"/>
  </cols>
  <sheetData>
    <row r="1" ht="27" customHeight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1" spans="1:10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>
      <c r="A3" s="4">
        <v>1</v>
      </c>
      <c r="B3" s="4" t="s">
        <v>10</v>
      </c>
      <c r="C3" s="4" t="s">
        <v>11</v>
      </c>
      <c r="D3" s="4" t="s">
        <v>12</v>
      </c>
      <c r="E3" s="4">
        <v>6086</v>
      </c>
      <c r="F3" s="4">
        <v>4962</v>
      </c>
      <c r="G3" s="4">
        <v>6306</v>
      </c>
      <c r="H3" s="4">
        <f t="shared" ref="H3:H17" si="0">SUM(E3:G3)</f>
        <v>17354</v>
      </c>
      <c r="I3" s="4"/>
      <c r="J3" s="4">
        <f t="shared" ref="J3:J17" si="1">H3-I3</f>
        <v>17354</v>
      </c>
    </row>
    <row r="4" spans="1:10">
      <c r="A4" s="4">
        <v>2</v>
      </c>
      <c r="B4" s="4" t="s">
        <v>13</v>
      </c>
      <c r="C4" s="4" t="s">
        <v>14</v>
      </c>
      <c r="D4" s="4" t="s">
        <v>15</v>
      </c>
      <c r="E4" s="4">
        <v>7513</v>
      </c>
      <c r="F4" s="4">
        <v>4487</v>
      </c>
      <c r="G4" s="4">
        <v>6425</v>
      </c>
      <c r="H4" s="4">
        <f t="shared" si="0"/>
        <v>18425</v>
      </c>
      <c r="I4" s="4"/>
      <c r="J4" s="4">
        <f t="shared" si="1"/>
        <v>18425</v>
      </c>
    </row>
    <row r="5" spans="1:10">
      <c r="A5" s="4">
        <v>3</v>
      </c>
      <c r="B5" s="4" t="s">
        <v>16</v>
      </c>
      <c r="C5" s="4" t="s">
        <v>17</v>
      </c>
      <c r="D5" s="4" t="s">
        <v>15</v>
      </c>
      <c r="E5" s="4">
        <v>7471</v>
      </c>
      <c r="F5" s="4">
        <v>4361</v>
      </c>
      <c r="G5" s="4">
        <v>6641</v>
      </c>
      <c r="H5" s="4">
        <f t="shared" si="0"/>
        <v>18473</v>
      </c>
      <c r="I5" s="4"/>
      <c r="J5" s="4">
        <f t="shared" si="1"/>
        <v>18473</v>
      </c>
    </row>
    <row r="6" spans="1:10">
      <c r="A6" s="4">
        <v>4</v>
      </c>
      <c r="B6" s="4" t="s">
        <v>13</v>
      </c>
      <c r="C6" s="4" t="s">
        <v>18</v>
      </c>
      <c r="D6" s="4" t="s">
        <v>19</v>
      </c>
      <c r="E6" s="4">
        <v>0</v>
      </c>
      <c r="F6" s="4">
        <v>0</v>
      </c>
      <c r="G6" s="4">
        <v>0</v>
      </c>
      <c r="H6" s="4">
        <f t="shared" si="0"/>
        <v>0</v>
      </c>
      <c r="I6" s="4"/>
      <c r="J6" s="4">
        <f t="shared" si="1"/>
        <v>0</v>
      </c>
    </row>
    <row r="7" spans="1:10">
      <c r="A7" s="4">
        <v>5</v>
      </c>
      <c r="B7" s="4" t="s">
        <v>13</v>
      </c>
      <c r="C7" s="4" t="s">
        <v>20</v>
      </c>
      <c r="D7" s="4" t="s">
        <v>15</v>
      </c>
      <c r="E7" s="4">
        <v>4416</v>
      </c>
      <c r="F7" s="4">
        <v>2883</v>
      </c>
      <c r="G7" s="4">
        <v>4415</v>
      </c>
      <c r="H7" s="4">
        <f t="shared" si="0"/>
        <v>11714</v>
      </c>
      <c r="I7" s="4"/>
      <c r="J7" s="4">
        <f t="shared" si="1"/>
        <v>11714</v>
      </c>
    </row>
    <row r="8" spans="1:10">
      <c r="A8" s="4">
        <v>6</v>
      </c>
      <c r="B8" s="4" t="s">
        <v>13</v>
      </c>
      <c r="C8" s="4" t="s">
        <v>21</v>
      </c>
      <c r="D8" s="4" t="s">
        <v>15</v>
      </c>
      <c r="E8" s="4">
        <v>0</v>
      </c>
      <c r="F8" s="4">
        <v>0</v>
      </c>
      <c r="G8" s="4">
        <v>0</v>
      </c>
      <c r="H8" s="4">
        <f t="shared" si="0"/>
        <v>0</v>
      </c>
      <c r="I8" s="4"/>
      <c r="J8" s="4">
        <f t="shared" si="1"/>
        <v>0</v>
      </c>
    </row>
    <row r="9" spans="1:10">
      <c r="A9" s="4">
        <v>7</v>
      </c>
      <c r="B9" s="4" t="s">
        <v>13</v>
      </c>
      <c r="C9" s="4" t="s">
        <v>22</v>
      </c>
      <c r="D9" s="4" t="s">
        <v>15</v>
      </c>
      <c r="E9" s="4">
        <v>7349</v>
      </c>
      <c r="F9" s="4">
        <v>5527</v>
      </c>
      <c r="G9" s="4">
        <v>6863</v>
      </c>
      <c r="H9" s="4">
        <f t="shared" si="0"/>
        <v>19739</v>
      </c>
      <c r="I9" s="4"/>
      <c r="J9" s="4">
        <f t="shared" si="1"/>
        <v>19739</v>
      </c>
    </row>
    <row r="10" spans="1:10">
      <c r="A10" s="4">
        <v>8</v>
      </c>
      <c r="B10" s="4" t="s">
        <v>13</v>
      </c>
      <c r="C10" s="4" t="s">
        <v>23</v>
      </c>
      <c r="D10" s="4" t="s">
        <v>15</v>
      </c>
      <c r="E10" s="4">
        <v>7239</v>
      </c>
      <c r="F10" s="4">
        <v>4766</v>
      </c>
      <c r="G10" s="4">
        <v>5867</v>
      </c>
      <c r="H10" s="4">
        <f t="shared" si="0"/>
        <v>17872</v>
      </c>
      <c r="I10" s="4"/>
      <c r="J10" s="4">
        <f t="shared" si="1"/>
        <v>17872</v>
      </c>
    </row>
    <row r="11" spans="1:10">
      <c r="A11" s="4">
        <v>9</v>
      </c>
      <c r="B11" s="4" t="s">
        <v>13</v>
      </c>
      <c r="C11" s="4" t="s">
        <v>24</v>
      </c>
      <c r="D11" s="4" t="s">
        <v>25</v>
      </c>
      <c r="E11" s="4">
        <v>5456</v>
      </c>
      <c r="F11" s="4">
        <v>3882</v>
      </c>
      <c r="G11" s="4">
        <v>4950</v>
      </c>
      <c r="H11" s="4">
        <f t="shared" si="0"/>
        <v>14288</v>
      </c>
      <c r="I11" s="4"/>
      <c r="J11" s="4">
        <f t="shared" si="1"/>
        <v>14288</v>
      </c>
    </row>
    <row r="12" spans="1:10">
      <c r="A12" s="4">
        <v>10</v>
      </c>
      <c r="B12" s="4" t="s">
        <v>13</v>
      </c>
      <c r="C12" s="4" t="s">
        <v>26</v>
      </c>
      <c r="D12" s="4" t="s">
        <v>12</v>
      </c>
      <c r="E12" s="4">
        <v>3826</v>
      </c>
      <c r="F12" s="4">
        <v>2279</v>
      </c>
      <c r="G12" s="4">
        <v>3467</v>
      </c>
      <c r="H12" s="4">
        <f t="shared" si="0"/>
        <v>9572</v>
      </c>
      <c r="I12" s="4">
        <v>1629</v>
      </c>
      <c r="J12" s="4">
        <f t="shared" si="1"/>
        <v>7943</v>
      </c>
    </row>
    <row r="13" spans="1:10">
      <c r="A13" s="4">
        <v>11</v>
      </c>
      <c r="B13" s="4" t="s">
        <v>16</v>
      </c>
      <c r="C13" s="4" t="s">
        <v>27</v>
      </c>
      <c r="D13" s="4" t="s">
        <v>28</v>
      </c>
      <c r="E13" s="4">
        <v>6453</v>
      </c>
      <c r="F13" s="4">
        <v>4413</v>
      </c>
      <c r="G13" s="4">
        <v>5884</v>
      </c>
      <c r="H13" s="4">
        <f t="shared" si="0"/>
        <v>16750</v>
      </c>
      <c r="I13" s="4"/>
      <c r="J13" s="4">
        <f t="shared" si="1"/>
        <v>16750</v>
      </c>
    </row>
    <row r="14" spans="1:10">
      <c r="A14" s="4">
        <v>12</v>
      </c>
      <c r="B14" s="4" t="s">
        <v>13</v>
      </c>
      <c r="C14" s="4" t="s">
        <v>29</v>
      </c>
      <c r="D14" s="4" t="s">
        <v>15</v>
      </c>
      <c r="E14" s="4">
        <v>5459</v>
      </c>
      <c r="F14" s="4">
        <v>3880</v>
      </c>
      <c r="G14" s="4">
        <v>4950</v>
      </c>
      <c r="H14" s="4">
        <f t="shared" si="0"/>
        <v>14289</v>
      </c>
      <c r="I14" s="4"/>
      <c r="J14" s="4">
        <f t="shared" si="1"/>
        <v>14289</v>
      </c>
    </row>
    <row r="15" spans="1:10">
      <c r="A15" s="4">
        <v>13</v>
      </c>
      <c r="B15" s="4" t="s">
        <v>13</v>
      </c>
      <c r="C15" s="4" t="s">
        <v>30</v>
      </c>
      <c r="D15" s="4" t="s">
        <v>25</v>
      </c>
      <c r="E15" s="4">
        <v>6008</v>
      </c>
      <c r="F15" s="4">
        <v>4284</v>
      </c>
      <c r="G15" s="4">
        <v>5619</v>
      </c>
      <c r="H15" s="4">
        <f t="shared" si="0"/>
        <v>15911</v>
      </c>
      <c r="I15" s="4"/>
      <c r="J15" s="4">
        <f t="shared" si="1"/>
        <v>15911</v>
      </c>
    </row>
    <row r="16" spans="1:10">
      <c r="A16" s="4">
        <v>14</v>
      </c>
      <c r="B16" s="4" t="s">
        <v>13</v>
      </c>
      <c r="C16" s="4" t="s">
        <v>31</v>
      </c>
      <c r="D16" s="4" t="s">
        <v>15</v>
      </c>
      <c r="E16" s="4">
        <v>0</v>
      </c>
      <c r="F16" s="4">
        <v>0</v>
      </c>
      <c r="G16" s="4">
        <v>5</v>
      </c>
      <c r="H16" s="4">
        <f t="shared" si="0"/>
        <v>5</v>
      </c>
      <c r="I16" s="4"/>
      <c r="J16" s="4">
        <f t="shared" si="1"/>
        <v>5</v>
      </c>
    </row>
    <row r="17" spans="1:10">
      <c r="A17" s="4">
        <v>15</v>
      </c>
      <c r="B17" s="4" t="s">
        <v>32</v>
      </c>
      <c r="C17" s="4" t="s">
        <v>33</v>
      </c>
      <c r="D17" s="4" t="s">
        <v>15</v>
      </c>
      <c r="E17" s="4">
        <v>5285</v>
      </c>
      <c r="F17" s="4">
        <v>3421</v>
      </c>
      <c r="G17" s="4">
        <v>4932</v>
      </c>
      <c r="H17" s="4">
        <f t="shared" si="0"/>
        <v>13638</v>
      </c>
      <c r="I17" s="4"/>
      <c r="J17" s="4">
        <f t="shared" si="1"/>
        <v>13638</v>
      </c>
    </row>
    <row r="18" spans="1:10">
      <c r="A18" s="4">
        <v>16</v>
      </c>
      <c r="B18" s="4" t="s">
        <v>32</v>
      </c>
      <c r="C18" s="4" t="s">
        <v>34</v>
      </c>
      <c r="D18" s="4" t="s">
        <v>15</v>
      </c>
      <c r="E18" s="4">
        <v>3836</v>
      </c>
      <c r="F18" s="4">
        <v>2460</v>
      </c>
      <c r="G18" s="4">
        <v>3387</v>
      </c>
      <c r="H18" s="4">
        <f t="shared" ref="H18:H81" si="2">SUM(E18:G18)</f>
        <v>9683</v>
      </c>
      <c r="I18" s="4"/>
      <c r="J18" s="4">
        <f t="shared" ref="J18:J81" si="3">H18-I18</f>
        <v>9683</v>
      </c>
    </row>
    <row r="19" spans="1:10">
      <c r="A19" s="4">
        <v>17</v>
      </c>
      <c r="B19" s="4" t="s">
        <v>32</v>
      </c>
      <c r="C19" s="4" t="s">
        <v>35</v>
      </c>
      <c r="D19" s="4" t="s">
        <v>12</v>
      </c>
      <c r="E19" s="4">
        <v>0</v>
      </c>
      <c r="F19" s="4">
        <v>0</v>
      </c>
      <c r="G19" s="4">
        <v>0</v>
      </c>
      <c r="H19" s="4">
        <f t="shared" si="2"/>
        <v>0</v>
      </c>
      <c r="I19" s="4"/>
      <c r="J19" s="4">
        <f t="shared" si="3"/>
        <v>0</v>
      </c>
    </row>
    <row r="20" spans="1:10">
      <c r="A20" s="4">
        <v>18</v>
      </c>
      <c r="B20" s="4" t="s">
        <v>32</v>
      </c>
      <c r="C20" s="4" t="s">
        <v>36</v>
      </c>
      <c r="D20" s="4" t="s">
        <v>15</v>
      </c>
      <c r="E20" s="4">
        <v>3469</v>
      </c>
      <c r="F20" s="4">
        <v>2345</v>
      </c>
      <c r="G20" s="4">
        <v>3500</v>
      </c>
      <c r="H20" s="4">
        <f t="shared" si="2"/>
        <v>9314</v>
      </c>
      <c r="I20" s="4"/>
      <c r="J20" s="4">
        <f t="shared" si="3"/>
        <v>9314</v>
      </c>
    </row>
    <row r="21" spans="1:10">
      <c r="A21" s="4">
        <v>19</v>
      </c>
      <c r="B21" s="4" t="s">
        <v>32</v>
      </c>
      <c r="C21" s="4" t="s">
        <v>37</v>
      </c>
      <c r="D21" s="4" t="s">
        <v>15</v>
      </c>
      <c r="E21" s="4">
        <v>8585</v>
      </c>
      <c r="F21" s="4">
        <v>5573</v>
      </c>
      <c r="G21" s="4">
        <v>7797</v>
      </c>
      <c r="H21" s="4">
        <f t="shared" si="2"/>
        <v>21955</v>
      </c>
      <c r="I21" s="4"/>
      <c r="J21" s="4">
        <f t="shared" si="3"/>
        <v>21955</v>
      </c>
    </row>
    <row r="22" spans="1:10">
      <c r="A22" s="4">
        <v>20</v>
      </c>
      <c r="B22" s="4" t="s">
        <v>32</v>
      </c>
      <c r="C22" s="4" t="s">
        <v>38</v>
      </c>
      <c r="D22" s="4" t="s">
        <v>39</v>
      </c>
      <c r="E22" s="4">
        <v>6561</v>
      </c>
      <c r="F22" s="4">
        <v>4257</v>
      </c>
      <c r="G22" s="4">
        <v>4996</v>
      </c>
      <c r="H22" s="4">
        <f t="shared" si="2"/>
        <v>15814</v>
      </c>
      <c r="I22" s="4"/>
      <c r="J22" s="4">
        <f t="shared" si="3"/>
        <v>15814</v>
      </c>
    </row>
    <row r="23" spans="1:10">
      <c r="A23" s="4">
        <v>21</v>
      </c>
      <c r="B23" s="4" t="s">
        <v>32</v>
      </c>
      <c r="C23" s="4" t="s">
        <v>40</v>
      </c>
      <c r="D23" s="4" t="s">
        <v>15</v>
      </c>
      <c r="E23" s="4">
        <v>3939</v>
      </c>
      <c r="F23" s="4">
        <v>2480</v>
      </c>
      <c r="G23" s="4">
        <v>3820</v>
      </c>
      <c r="H23" s="4">
        <f t="shared" si="2"/>
        <v>10239</v>
      </c>
      <c r="I23" s="4"/>
      <c r="J23" s="4">
        <f t="shared" si="3"/>
        <v>10239</v>
      </c>
    </row>
    <row r="24" spans="1:10">
      <c r="A24" s="4">
        <v>22</v>
      </c>
      <c r="B24" s="4" t="s">
        <v>32</v>
      </c>
      <c r="C24" s="4" t="s">
        <v>41</v>
      </c>
      <c r="D24" s="4" t="s">
        <v>15</v>
      </c>
      <c r="E24" s="4">
        <v>0</v>
      </c>
      <c r="F24" s="4">
        <v>422</v>
      </c>
      <c r="G24" s="4">
        <v>16</v>
      </c>
      <c r="H24" s="4">
        <f t="shared" si="2"/>
        <v>438</v>
      </c>
      <c r="I24" s="4"/>
      <c r="J24" s="4">
        <f t="shared" si="3"/>
        <v>438</v>
      </c>
    </row>
    <row r="25" spans="1:10">
      <c r="A25" s="4">
        <v>23</v>
      </c>
      <c r="B25" s="4" t="s">
        <v>32</v>
      </c>
      <c r="C25" s="4" t="s">
        <v>42</v>
      </c>
      <c r="D25" s="4" t="s">
        <v>15</v>
      </c>
      <c r="E25" s="4">
        <v>5425</v>
      </c>
      <c r="F25" s="4">
        <v>3487</v>
      </c>
      <c r="G25" s="4">
        <v>4536</v>
      </c>
      <c r="H25" s="4">
        <f t="shared" si="2"/>
        <v>13448</v>
      </c>
      <c r="I25" s="4"/>
      <c r="J25" s="4">
        <f t="shared" si="3"/>
        <v>13448</v>
      </c>
    </row>
    <row r="26" spans="1:10">
      <c r="A26" s="4">
        <v>24</v>
      </c>
      <c r="B26" s="4" t="s">
        <v>32</v>
      </c>
      <c r="C26" s="4" t="s">
        <v>43</v>
      </c>
      <c r="D26" s="4" t="s">
        <v>12</v>
      </c>
      <c r="E26" s="4">
        <v>3246</v>
      </c>
      <c r="F26" s="4">
        <v>2292</v>
      </c>
      <c r="G26" s="4">
        <v>3287</v>
      </c>
      <c r="H26" s="4">
        <f t="shared" si="2"/>
        <v>8825</v>
      </c>
      <c r="I26" s="4"/>
      <c r="J26" s="4">
        <f t="shared" si="3"/>
        <v>8825</v>
      </c>
    </row>
    <row r="27" spans="1:10">
      <c r="A27" s="4">
        <v>25</v>
      </c>
      <c r="B27" s="4" t="s">
        <v>32</v>
      </c>
      <c r="C27" s="4" t="s">
        <v>44</v>
      </c>
      <c r="D27" s="4" t="s">
        <v>12</v>
      </c>
      <c r="E27" s="4">
        <v>7857</v>
      </c>
      <c r="F27" s="4">
        <v>5822</v>
      </c>
      <c r="G27" s="4">
        <v>7335</v>
      </c>
      <c r="H27" s="4">
        <f t="shared" si="2"/>
        <v>21014</v>
      </c>
      <c r="I27" s="4"/>
      <c r="J27" s="4">
        <f t="shared" si="3"/>
        <v>21014</v>
      </c>
    </row>
  </sheetData>
  <autoFilter xmlns:etc="http://www.wps.cn/officeDocument/2017/etCustomData" ref="A2:K27" etc:filterBottomFollowUsedRange="0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2026-04-09 季度车辆清单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小崔哥</cp:lastModifiedBy>
  <dcterms:created xsi:type="dcterms:W3CDTF">2026-04-16T06:18:00Z</dcterms:created>
  <dcterms:modified xsi:type="dcterms:W3CDTF">2026-05-12T07:34:04Z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ED7D96C65F34408FAD11B955F4B68F5A_12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